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2" i="1"/>
  <c r="D22"/>
  <c r="H22"/>
  <c r="G22"/>
  <c r="F22"/>
</calcChain>
</file>

<file path=xl/sharedStrings.xml><?xml version="1.0" encoding="utf-8"?>
<sst xmlns="http://schemas.openxmlformats.org/spreadsheetml/2006/main" count="63" uniqueCount="47">
  <si>
    <t>№
п/п</t>
  </si>
  <si>
    <t>Наименование вещества</t>
  </si>
  <si>
    <t>Ед. изм.</t>
  </si>
  <si>
    <t>ПДВ</t>
  </si>
  <si>
    <t>ВСВ</t>
  </si>
  <si>
    <t>1</t>
  </si>
  <si>
    <t xml:space="preserve">Азота диоксид </t>
  </si>
  <si>
    <t>т</t>
  </si>
  <si>
    <t>2</t>
  </si>
  <si>
    <t xml:space="preserve">Азота оксид </t>
  </si>
  <si>
    <t>Серы диоксид</t>
  </si>
  <si>
    <t>3</t>
  </si>
  <si>
    <t>Углерода оксид</t>
  </si>
  <si>
    <t>4</t>
  </si>
  <si>
    <t>Сажа</t>
  </si>
  <si>
    <t>5</t>
  </si>
  <si>
    <t>Углеводороды (по керосину)</t>
  </si>
  <si>
    <t>6</t>
  </si>
  <si>
    <t>Бензапирен</t>
  </si>
  <si>
    <t>7</t>
  </si>
  <si>
    <t>Предельные углеводороды</t>
  </si>
  <si>
    <t>8</t>
  </si>
  <si>
    <t>Сероводород</t>
  </si>
  <si>
    <t>9</t>
  </si>
  <si>
    <t>Формальдегид</t>
  </si>
  <si>
    <t>10</t>
  </si>
  <si>
    <t>Бензин</t>
  </si>
  <si>
    <t>11</t>
  </si>
  <si>
    <t>Железа оксид</t>
  </si>
  <si>
    <t>12</t>
  </si>
  <si>
    <t>Марганец и его соединения</t>
  </si>
  <si>
    <t>13</t>
  </si>
  <si>
    <t>Фториды газообразные</t>
  </si>
  <si>
    <t>14</t>
  </si>
  <si>
    <t>Масло минеральное</t>
  </si>
  <si>
    <t>15</t>
  </si>
  <si>
    <t>Взвешенные вещества</t>
  </si>
  <si>
    <t>Итого:</t>
  </si>
  <si>
    <t>Фактический выброс загрязняющего вещества за год, тонн</t>
  </si>
  <si>
    <t>Установлены согласно разрешению на выброс от 25.11.09г. №81-04П/09 (срок действия до 25.11.2014г.)</t>
  </si>
  <si>
    <t>2009г.</t>
  </si>
  <si>
    <t>2010г.</t>
  </si>
  <si>
    <t>Плановые выбросы загрязняющих веществ на год, тонн</t>
  </si>
  <si>
    <t xml:space="preserve">2011г.                       </t>
  </si>
  <si>
    <t>Информация о выбросах загрязняющих веществ, оказывающих негативное влияние на окружающую среду, и мероприятиях по их сокращению на следующий год</t>
  </si>
  <si>
    <t>Информация о мероприятиях по сокращению выбросов загрязняющих веществ: согласно утвержденного проекта нормативов предельно допустимых выбросов загрязняющих веществ в атмосферу: " По результатам расчетов уровня загрязнения атмосферы обусловленного выбросами загрязняющих веществ при работе технологического оборудования на производственных объектах предприятия видно, что превышение установленных ПДК нормируемых веществ в СЗЗ и жилой застройки не наблюдается. Применение технических мероприятий по снижению величины выбросов загрязняющих веществ не требуется"</t>
  </si>
  <si>
    <t xml:space="preserve"> Выбросы загрязняющих веществ в атмосферный воздух от тернейского участка электроснабжения филиала "Дальнегорский" КГУП "Примтеплоэнерго"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</si>
</sst>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"/>
    <numFmt numFmtId="166" formatCode="0.00000"/>
    <numFmt numFmtId="167" formatCode="0.00000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Border="1"/>
    <xf numFmtId="0" fontId="3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1" applyFont="1" applyFill="1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6" fontId="5" fillId="0" borderId="0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49" fontId="8" fillId="0" borderId="13" xfId="1" applyNumberFormat="1" applyFont="1" applyFill="1" applyBorder="1" applyAlignment="1">
      <alignment horizontal="center"/>
    </xf>
    <xf numFmtId="0" fontId="8" fillId="0" borderId="14" xfId="1" applyFont="1" applyFill="1" applyBorder="1" applyAlignment="1">
      <alignment horizontal="left" wrapText="1"/>
    </xf>
    <xf numFmtId="0" fontId="8" fillId="0" borderId="14" xfId="1" applyFont="1" applyFill="1" applyBorder="1" applyAlignment="1">
      <alignment horizontal="center"/>
    </xf>
    <xf numFmtId="164" fontId="8" fillId="0" borderId="14" xfId="1" applyNumberFormat="1" applyFont="1" applyFill="1" applyBorder="1" applyAlignment="1">
      <alignment horizontal="center"/>
    </xf>
    <xf numFmtId="0" fontId="8" fillId="0" borderId="20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/>
    </xf>
    <xf numFmtId="0" fontId="8" fillId="0" borderId="17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49" fontId="8" fillId="0" borderId="16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left" wrapText="1"/>
    </xf>
    <xf numFmtId="0" fontId="8" fillId="0" borderId="17" xfId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164" fontId="8" fillId="0" borderId="17" xfId="1" applyNumberFormat="1" applyFont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/>
    </xf>
    <xf numFmtId="49" fontId="8" fillId="0" borderId="18" xfId="1" applyNumberFormat="1" applyFont="1" applyFill="1" applyBorder="1" applyAlignment="1">
      <alignment horizontal="center"/>
    </xf>
    <xf numFmtId="0" fontId="8" fillId="0" borderId="17" xfId="1" applyFont="1" applyFill="1" applyBorder="1" applyAlignment="1">
      <alignment horizontal="left" wrapText="1"/>
    </xf>
    <xf numFmtId="165" fontId="8" fillId="0" borderId="17" xfId="1" applyNumberFormat="1" applyFont="1" applyFill="1" applyBorder="1" applyAlignment="1">
      <alignment horizontal="center"/>
    </xf>
    <xf numFmtId="166" fontId="8" fillId="0" borderId="17" xfId="1" applyNumberFormat="1" applyFont="1" applyFill="1" applyBorder="1" applyAlignment="1">
      <alignment horizontal="center"/>
    </xf>
    <xf numFmtId="164" fontId="8" fillId="0" borderId="17" xfId="1" applyNumberFormat="1" applyFont="1" applyFill="1" applyBorder="1" applyAlignment="1">
      <alignment horizontal="center"/>
    </xf>
    <xf numFmtId="49" fontId="8" fillId="0" borderId="16" xfId="1" applyNumberFormat="1" applyFont="1" applyFill="1" applyBorder="1" applyAlignment="1">
      <alignment horizontal="center" vertical="top"/>
    </xf>
    <xf numFmtId="166" fontId="8" fillId="0" borderId="14" xfId="1" applyNumberFormat="1" applyFont="1" applyFill="1" applyBorder="1" applyAlignment="1">
      <alignment horizontal="center"/>
    </xf>
    <xf numFmtId="0" fontId="9" fillId="0" borderId="19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9" fillId="0" borderId="8" xfId="1" applyFont="1" applyFill="1" applyBorder="1" applyAlignment="1"/>
    <xf numFmtId="0" fontId="8" fillId="0" borderId="8" xfId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 vertical="top" wrapText="1"/>
    </xf>
    <xf numFmtId="166" fontId="8" fillId="0" borderId="26" xfId="1" applyNumberFormat="1" applyFont="1" applyFill="1" applyBorder="1" applyAlignment="1">
      <alignment horizontal="center"/>
    </xf>
    <xf numFmtId="166" fontId="8" fillId="0" borderId="26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Бланки 20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B12" sqref="B12"/>
    </sheetView>
  </sheetViews>
  <sheetFormatPr defaultRowHeight="15"/>
  <cols>
    <col min="1" max="1" width="4.28515625" customWidth="1"/>
    <col min="2" max="2" width="22.5703125" customWidth="1"/>
    <col min="3" max="3" width="5.42578125" customWidth="1"/>
    <col min="4" max="4" width="8.85546875" customWidth="1"/>
    <col min="5" max="5" width="7.5703125" customWidth="1"/>
    <col min="6" max="6" width="8.42578125" customWidth="1"/>
    <col min="7" max="7" width="9.140625" customWidth="1"/>
    <col min="8" max="8" width="13.140625" customWidth="1"/>
    <col min="10" max="10" width="25.28515625" customWidth="1"/>
    <col min="11" max="11" width="11" customWidth="1"/>
    <col min="12" max="12" width="11.42578125" customWidth="1"/>
    <col min="17" max="17" width="10.85546875" customWidth="1"/>
  </cols>
  <sheetData>
    <row r="1" spans="1:17" ht="34.5" customHeight="1" thickBot="1">
      <c r="A1" s="19" t="s">
        <v>44</v>
      </c>
      <c r="B1" s="19"/>
      <c r="C1" s="19"/>
      <c r="D1" s="19"/>
      <c r="E1" s="19"/>
      <c r="F1" s="19"/>
      <c r="G1" s="19"/>
      <c r="H1" s="19"/>
      <c r="J1" s="1"/>
      <c r="K1" s="1"/>
      <c r="L1" s="1"/>
      <c r="M1" s="1"/>
      <c r="N1" s="1"/>
      <c r="O1" s="1"/>
      <c r="P1" s="1"/>
      <c r="Q1" s="1"/>
    </row>
    <row r="2" spans="1:17" ht="36.75" customHeight="1" thickBot="1">
      <c r="A2" s="20" t="s">
        <v>46</v>
      </c>
      <c r="B2" s="21"/>
      <c r="C2" s="21"/>
      <c r="D2" s="21"/>
      <c r="E2" s="21"/>
      <c r="F2" s="21"/>
      <c r="G2" s="21"/>
      <c r="H2" s="22"/>
      <c r="J2" s="1"/>
      <c r="K2" s="1"/>
      <c r="L2" s="1"/>
      <c r="M2" s="1"/>
      <c r="N2" s="1"/>
      <c r="O2" s="1"/>
      <c r="P2" s="1"/>
      <c r="Q2" s="1"/>
    </row>
    <row r="3" spans="1:17" ht="56.25" customHeight="1">
      <c r="A3" s="23" t="s">
        <v>0</v>
      </c>
      <c r="B3" s="24" t="s">
        <v>1</v>
      </c>
      <c r="C3" s="24" t="s">
        <v>2</v>
      </c>
      <c r="D3" s="25" t="s">
        <v>39</v>
      </c>
      <c r="E3" s="26"/>
      <c r="F3" s="27" t="s">
        <v>38</v>
      </c>
      <c r="G3" s="28"/>
      <c r="H3" s="29" t="s">
        <v>42</v>
      </c>
      <c r="J3" s="17"/>
      <c r="K3" s="17"/>
      <c r="L3" s="17"/>
      <c r="M3" s="1"/>
      <c r="N3" s="18"/>
      <c r="O3" s="18"/>
      <c r="P3" s="18"/>
      <c r="Q3" s="18"/>
    </row>
    <row r="4" spans="1:17" ht="29.25" customHeight="1" thickBot="1">
      <c r="A4" s="30"/>
      <c r="B4" s="31"/>
      <c r="C4" s="31"/>
      <c r="D4" s="32" t="s">
        <v>3</v>
      </c>
      <c r="E4" s="32" t="s">
        <v>4</v>
      </c>
      <c r="F4" s="33" t="s">
        <v>40</v>
      </c>
      <c r="G4" s="33" t="s">
        <v>41</v>
      </c>
      <c r="H4" s="34" t="s">
        <v>43</v>
      </c>
      <c r="J4" s="17"/>
      <c r="K4" s="2"/>
      <c r="L4" s="2"/>
      <c r="M4" s="1"/>
      <c r="N4" s="3"/>
      <c r="O4" s="3"/>
      <c r="P4" s="3"/>
      <c r="Q4" s="4"/>
    </row>
    <row r="5" spans="1:17" ht="15.75" thickBot="1">
      <c r="A5" s="35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7">
        <v>7</v>
      </c>
      <c r="H5" s="38">
        <v>8</v>
      </c>
      <c r="J5" s="5"/>
      <c r="K5" s="5"/>
      <c r="L5" s="5"/>
      <c r="M5" s="1"/>
      <c r="N5" s="1"/>
      <c r="O5" s="1"/>
      <c r="P5" s="1"/>
      <c r="Q5" s="6"/>
    </row>
    <row r="6" spans="1:17" ht="15" customHeight="1">
      <c r="A6" s="39" t="s">
        <v>5</v>
      </c>
      <c r="B6" s="40" t="s">
        <v>6</v>
      </c>
      <c r="C6" s="41" t="s">
        <v>7</v>
      </c>
      <c r="D6" s="42">
        <v>104.438</v>
      </c>
      <c r="E6" s="41">
        <v>0</v>
      </c>
      <c r="F6" s="42">
        <v>139.23099999999999</v>
      </c>
      <c r="G6" s="43">
        <v>97.262</v>
      </c>
      <c r="H6" s="44">
        <v>87.233000000000004</v>
      </c>
      <c r="J6" s="7"/>
      <c r="K6" s="8"/>
      <c r="L6" s="9"/>
      <c r="M6" s="1"/>
      <c r="N6" s="10"/>
      <c r="O6" s="10"/>
      <c r="P6" s="10"/>
      <c r="Q6" s="10"/>
    </row>
    <row r="7" spans="1:17" ht="15" customHeight="1">
      <c r="A7" s="39" t="s">
        <v>8</v>
      </c>
      <c r="B7" s="40" t="s">
        <v>9</v>
      </c>
      <c r="C7" s="45" t="s">
        <v>7</v>
      </c>
      <c r="D7" s="42">
        <v>16.971</v>
      </c>
      <c r="E7" s="41">
        <v>0</v>
      </c>
      <c r="F7" s="42"/>
      <c r="G7" s="46">
        <v>15.808</v>
      </c>
      <c r="H7" s="47">
        <v>14.178000000000001</v>
      </c>
      <c r="J7" s="7"/>
      <c r="K7" s="8"/>
      <c r="L7" s="9"/>
      <c r="M7" s="1"/>
      <c r="N7" s="10"/>
      <c r="O7" s="10"/>
      <c r="P7" s="10"/>
      <c r="Q7" s="10"/>
    </row>
    <row r="8" spans="1:17" ht="15" customHeight="1">
      <c r="A8" s="48" t="s">
        <v>8</v>
      </c>
      <c r="B8" s="49" t="s">
        <v>10</v>
      </c>
      <c r="C8" s="50" t="s">
        <v>7</v>
      </c>
      <c r="D8" s="51">
        <v>22.943000000000001</v>
      </c>
      <c r="E8" s="52">
        <v>0</v>
      </c>
      <c r="F8" s="51">
        <v>18.619</v>
      </c>
      <c r="G8" s="46">
        <v>20.808</v>
      </c>
      <c r="H8" s="47">
        <v>19.082999999999998</v>
      </c>
      <c r="J8" s="7"/>
      <c r="K8" s="8"/>
      <c r="L8" s="9"/>
      <c r="M8" s="1"/>
      <c r="N8" s="10"/>
      <c r="O8" s="10"/>
      <c r="P8" s="10"/>
      <c r="Q8" s="10"/>
    </row>
    <row r="9" spans="1:17" ht="15" customHeight="1">
      <c r="A9" s="48" t="s">
        <v>11</v>
      </c>
      <c r="B9" s="49" t="s">
        <v>12</v>
      </c>
      <c r="C9" s="50" t="s">
        <v>7</v>
      </c>
      <c r="D9" s="51">
        <v>100.288</v>
      </c>
      <c r="E9" s="52">
        <v>0</v>
      </c>
      <c r="F9" s="51">
        <v>113.774</v>
      </c>
      <c r="G9" s="46">
        <v>97.575999999999993</v>
      </c>
      <c r="H9" s="47">
        <v>87.522000000000006</v>
      </c>
      <c r="J9" s="7"/>
      <c r="K9" s="8"/>
      <c r="L9" s="9"/>
      <c r="M9" s="1"/>
      <c r="N9" s="10"/>
      <c r="O9" s="10"/>
      <c r="P9" s="10"/>
      <c r="Q9" s="10"/>
    </row>
    <row r="10" spans="1:17">
      <c r="A10" s="48" t="s">
        <v>13</v>
      </c>
      <c r="B10" s="49" t="s">
        <v>14</v>
      </c>
      <c r="C10" s="50" t="s">
        <v>7</v>
      </c>
      <c r="D10" s="51">
        <v>7.7649999999999997</v>
      </c>
      <c r="E10" s="52">
        <v>0</v>
      </c>
      <c r="F10" s="42">
        <v>9.2379999999999995</v>
      </c>
      <c r="G10" s="53">
        <v>7.32</v>
      </c>
      <c r="H10" s="47">
        <v>6.5019999999999998</v>
      </c>
      <c r="J10" s="7"/>
      <c r="K10" s="8"/>
      <c r="L10" s="9"/>
      <c r="M10" s="1"/>
      <c r="N10" s="11"/>
      <c r="O10" s="11"/>
      <c r="P10" s="10"/>
      <c r="Q10" s="10"/>
    </row>
    <row r="11" spans="1:17" ht="15" customHeight="1">
      <c r="A11" s="48" t="s">
        <v>15</v>
      </c>
      <c r="B11" s="49" t="s">
        <v>16</v>
      </c>
      <c r="C11" s="50" t="s">
        <v>7</v>
      </c>
      <c r="D11" s="51">
        <v>48.889000000000003</v>
      </c>
      <c r="E11" s="52">
        <v>0</v>
      </c>
      <c r="F11" s="51">
        <v>55.155000000000001</v>
      </c>
      <c r="G11" s="46">
        <v>45.655999999999999</v>
      </c>
      <c r="H11" s="47">
        <v>40.841999999999999</v>
      </c>
      <c r="J11" s="7"/>
      <c r="K11" s="8"/>
      <c r="L11" s="9"/>
      <c r="M11" s="1"/>
      <c r="N11" s="10"/>
      <c r="O11" s="10"/>
      <c r="P11" s="10"/>
      <c r="Q11" s="10"/>
    </row>
    <row r="12" spans="1:17" ht="15" customHeight="1">
      <c r="A12" s="48" t="s">
        <v>17</v>
      </c>
      <c r="B12" s="49" t="s">
        <v>18</v>
      </c>
      <c r="C12" s="50" t="s">
        <v>7</v>
      </c>
      <c r="D12" s="54">
        <v>2.0000000000000001E-4</v>
      </c>
      <c r="E12" s="52">
        <v>0</v>
      </c>
      <c r="F12" s="54">
        <v>2.0000000000000001E-4</v>
      </c>
      <c r="G12" s="46">
        <v>2.0000000000000001E-4</v>
      </c>
      <c r="H12" s="47">
        <v>1.8000000000000001E-4</v>
      </c>
      <c r="J12" s="7"/>
      <c r="K12" s="12"/>
      <c r="L12" s="9"/>
      <c r="M12" s="1"/>
      <c r="N12" s="13"/>
      <c r="O12" s="13"/>
      <c r="P12" s="10"/>
      <c r="Q12" s="10"/>
    </row>
    <row r="13" spans="1:17" ht="15" customHeight="1">
      <c r="A13" s="48" t="s">
        <v>19</v>
      </c>
      <c r="B13" s="49" t="s">
        <v>20</v>
      </c>
      <c r="C13" s="50" t="s">
        <v>7</v>
      </c>
      <c r="D13" s="51">
        <v>2.7E-2</v>
      </c>
      <c r="E13" s="52">
        <v>0</v>
      </c>
      <c r="F13" s="42">
        <v>3.04E-2</v>
      </c>
      <c r="G13" s="46">
        <v>9.5999999999999992E-3</v>
      </c>
      <c r="H13" s="47">
        <v>2.4799999999999999E-2</v>
      </c>
      <c r="J13" s="7"/>
      <c r="K13" s="8"/>
      <c r="L13" s="9"/>
      <c r="M13" s="1"/>
      <c r="N13" s="10"/>
      <c r="O13" s="10"/>
      <c r="P13" s="10"/>
      <c r="Q13" s="10"/>
    </row>
    <row r="14" spans="1:17" ht="15" customHeight="1">
      <c r="A14" s="55" t="s">
        <v>21</v>
      </c>
      <c r="B14" s="56" t="s">
        <v>22</v>
      </c>
      <c r="C14" s="50" t="s">
        <v>7</v>
      </c>
      <c r="D14" s="57">
        <v>1E-4</v>
      </c>
      <c r="E14" s="50">
        <v>0</v>
      </c>
      <c r="F14" s="58">
        <v>9.0000000000000006E-5</v>
      </c>
      <c r="G14" s="46">
        <v>3.0000000000000001E-5</v>
      </c>
      <c r="H14" s="47">
        <v>1E-4</v>
      </c>
      <c r="J14" s="7"/>
      <c r="K14" s="12"/>
      <c r="L14" s="9"/>
      <c r="M14" s="1"/>
      <c r="N14" s="13"/>
      <c r="O14" s="10"/>
      <c r="P14" s="10"/>
      <c r="Q14" s="13"/>
    </row>
    <row r="15" spans="1:17" ht="15" customHeight="1">
      <c r="A15" s="55" t="s">
        <v>23</v>
      </c>
      <c r="B15" s="56" t="s">
        <v>24</v>
      </c>
      <c r="C15" s="50" t="s">
        <v>7</v>
      </c>
      <c r="D15" s="59">
        <v>1.9590000000000001</v>
      </c>
      <c r="E15" s="50">
        <v>0</v>
      </c>
      <c r="F15" s="59">
        <v>2.202</v>
      </c>
      <c r="G15" s="46">
        <v>1.827</v>
      </c>
      <c r="H15" s="47">
        <v>1.6339999999999999</v>
      </c>
      <c r="J15" s="7"/>
      <c r="K15" s="8"/>
      <c r="L15" s="9"/>
      <c r="M15" s="1"/>
      <c r="N15" s="10"/>
      <c r="O15" s="10"/>
      <c r="P15" s="10"/>
      <c r="Q15" s="10"/>
    </row>
    <row r="16" spans="1:17">
      <c r="A16" s="55" t="s">
        <v>25</v>
      </c>
      <c r="B16" s="49" t="s">
        <v>26</v>
      </c>
      <c r="C16" s="50" t="s">
        <v>7</v>
      </c>
      <c r="D16" s="59">
        <v>5.0000000000000001E-3</v>
      </c>
      <c r="E16" s="50">
        <v>0</v>
      </c>
      <c r="F16" s="59"/>
      <c r="G16" s="46">
        <v>5.0000000000000001E-3</v>
      </c>
      <c r="H16" s="47">
        <v>5.0000000000000001E-3</v>
      </c>
      <c r="J16" s="7"/>
      <c r="K16" s="8"/>
      <c r="L16" s="9"/>
      <c r="M16" s="1"/>
      <c r="N16" s="10"/>
      <c r="O16" s="10"/>
      <c r="P16" s="10"/>
      <c r="Q16" s="10"/>
    </row>
    <row r="17" spans="1:17" ht="15" customHeight="1">
      <c r="A17" s="55" t="s">
        <v>27</v>
      </c>
      <c r="B17" s="56" t="s">
        <v>28</v>
      </c>
      <c r="C17" s="50" t="s">
        <v>7</v>
      </c>
      <c r="D17" s="59">
        <v>2E-3</v>
      </c>
      <c r="E17" s="50">
        <v>0</v>
      </c>
      <c r="F17" s="57">
        <v>1.4E-3</v>
      </c>
      <c r="G17" s="46">
        <v>7.2000000000000005E-4</v>
      </c>
      <c r="H17" s="47">
        <v>2E-3</v>
      </c>
      <c r="J17" s="7"/>
      <c r="K17" s="8"/>
      <c r="L17" s="9"/>
      <c r="M17" s="1"/>
      <c r="N17" s="10"/>
      <c r="O17" s="10"/>
      <c r="P17" s="10"/>
      <c r="Q17" s="10"/>
    </row>
    <row r="18" spans="1:17" ht="15" customHeight="1">
      <c r="A18" s="60" t="s">
        <v>29</v>
      </c>
      <c r="B18" s="49" t="s">
        <v>30</v>
      </c>
      <c r="C18" s="50" t="s">
        <v>7</v>
      </c>
      <c r="D18" s="54">
        <v>4.0000000000000002E-4</v>
      </c>
      <c r="E18" s="52">
        <v>0</v>
      </c>
      <c r="F18" s="54">
        <v>2.0000000000000001E-4</v>
      </c>
      <c r="G18" s="46">
        <v>1.2999999999999999E-4</v>
      </c>
      <c r="H18" s="47">
        <v>2.9999999999999997E-4</v>
      </c>
      <c r="J18" s="7"/>
      <c r="K18" s="8"/>
      <c r="L18" s="9"/>
      <c r="M18" s="1"/>
      <c r="N18" s="10"/>
      <c r="O18" s="10"/>
      <c r="P18" s="10"/>
      <c r="Q18" s="10"/>
    </row>
    <row r="19" spans="1:17" ht="15" customHeight="1">
      <c r="A19" s="60" t="s">
        <v>31</v>
      </c>
      <c r="B19" s="49" t="s">
        <v>32</v>
      </c>
      <c r="C19" s="50" t="s">
        <v>7</v>
      </c>
      <c r="D19" s="54">
        <v>1E-4</v>
      </c>
      <c r="E19" s="52">
        <v>0</v>
      </c>
      <c r="F19" s="61">
        <v>6.0000000000000002E-5</v>
      </c>
      <c r="G19" s="46">
        <v>3.0000000000000001E-5</v>
      </c>
      <c r="H19" s="47">
        <v>1E-4</v>
      </c>
      <c r="J19" s="7"/>
      <c r="K19" s="8"/>
      <c r="L19" s="9"/>
      <c r="M19" s="1"/>
      <c r="N19" s="10"/>
      <c r="O19" s="10"/>
      <c r="P19" s="10"/>
      <c r="Q19" s="10"/>
    </row>
    <row r="20" spans="1:17" ht="15" customHeight="1">
      <c r="A20" s="60" t="s">
        <v>33</v>
      </c>
      <c r="B20" s="49" t="s">
        <v>34</v>
      </c>
      <c r="C20" s="50" t="s">
        <v>7</v>
      </c>
      <c r="D20" s="54">
        <v>1E-4</v>
      </c>
      <c r="E20" s="52">
        <v>0</v>
      </c>
      <c r="F20" s="42"/>
      <c r="G20" s="46">
        <v>2.0000000000000002E-5</v>
      </c>
      <c r="H20" s="47">
        <v>1E-4</v>
      </c>
      <c r="J20" s="7"/>
      <c r="K20" s="12"/>
      <c r="L20" s="9"/>
      <c r="M20" s="1"/>
      <c r="N20" s="14"/>
      <c r="O20" s="14"/>
      <c r="P20" s="13"/>
      <c r="Q20" s="14"/>
    </row>
    <row r="21" spans="1:17" ht="15" customHeight="1">
      <c r="A21" s="60" t="s">
        <v>35</v>
      </c>
      <c r="B21" s="49" t="s">
        <v>36</v>
      </c>
      <c r="C21" s="50" t="s">
        <v>7</v>
      </c>
      <c r="D21" s="54">
        <v>2.7E-2</v>
      </c>
      <c r="E21" s="52">
        <v>0</v>
      </c>
      <c r="F21" s="42"/>
      <c r="G21" s="46">
        <v>2.7E-2</v>
      </c>
      <c r="H21" s="47">
        <v>2.7E-2</v>
      </c>
      <c r="J21" s="7"/>
      <c r="K21" s="12"/>
      <c r="L21" s="9"/>
      <c r="M21" s="1"/>
      <c r="N21" s="10"/>
      <c r="O21" s="10"/>
      <c r="P21" s="15"/>
      <c r="Q21" s="10"/>
    </row>
    <row r="22" spans="1:17" ht="15.75" thickBot="1">
      <c r="A22" s="62" t="s">
        <v>37</v>
      </c>
      <c r="B22" s="63"/>
      <c r="C22" s="64"/>
      <c r="D22" s="69">
        <f>SUM(D6:D21)</f>
        <v>303.31489999999991</v>
      </c>
      <c r="E22" s="65">
        <f>SUM(E6:E21)</f>
        <v>0</v>
      </c>
      <c r="F22" s="68">
        <f>SUM(F6:F21)</f>
        <v>338.25135000000006</v>
      </c>
      <c r="G22" s="33">
        <f>SUM(G6:G21)</f>
        <v>286.2997299999999</v>
      </c>
      <c r="H22" s="34">
        <f>SUM(H6:H21)</f>
        <v>257.05357999999995</v>
      </c>
      <c r="J22" s="16"/>
      <c r="K22" s="11"/>
      <c r="L22" s="1"/>
      <c r="M22" s="1"/>
      <c r="N22" s="1"/>
      <c r="O22" s="1"/>
      <c r="P22" s="1"/>
      <c r="Q22" s="1"/>
    </row>
    <row r="23" spans="1:17">
      <c r="A23" s="66"/>
      <c r="B23" s="66"/>
      <c r="C23" s="66"/>
      <c r="D23" s="66"/>
      <c r="E23" s="66"/>
      <c r="F23" s="66"/>
      <c r="G23" s="66"/>
      <c r="H23" s="66"/>
      <c r="J23" s="1"/>
      <c r="K23" s="1"/>
      <c r="L23" s="1"/>
      <c r="M23" s="1"/>
      <c r="N23" s="1"/>
      <c r="O23" s="1"/>
      <c r="P23" s="1"/>
      <c r="Q23" s="1"/>
    </row>
    <row r="24" spans="1:17" ht="124.5" customHeight="1">
      <c r="A24" s="67" t="s">
        <v>45</v>
      </c>
      <c r="B24" s="67"/>
      <c r="C24" s="67"/>
      <c r="D24" s="67"/>
      <c r="E24" s="67"/>
      <c r="F24" s="67"/>
      <c r="G24" s="67"/>
      <c r="H24" s="67"/>
      <c r="J24" s="1"/>
      <c r="K24" s="1"/>
      <c r="L24" s="1"/>
      <c r="M24" s="1"/>
      <c r="N24" s="1"/>
      <c r="O24" s="1"/>
      <c r="P24" s="1"/>
      <c r="Q24" s="1"/>
    </row>
    <row r="25" spans="1:17">
      <c r="A25" s="66"/>
      <c r="B25" s="66"/>
      <c r="C25" s="66"/>
      <c r="D25" s="66"/>
      <c r="E25" s="66"/>
      <c r="F25" s="66"/>
      <c r="G25" s="66"/>
      <c r="H25" s="66"/>
    </row>
  </sheetData>
  <mergeCells count="9">
    <mergeCell ref="A24:H24"/>
    <mergeCell ref="A1:H1"/>
    <mergeCell ref="A2:H2"/>
    <mergeCell ref="A3:A4"/>
    <mergeCell ref="B3:B4"/>
    <mergeCell ref="C3:C4"/>
    <mergeCell ref="D3:E3"/>
    <mergeCell ref="F3:G3"/>
    <mergeCell ref="A22:B22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2011-11-17T01:16:27Z</dcterms:modified>
</cp:coreProperties>
</file>